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28b025e943a7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Compare offers" sheetId="1" ns1:id="Rcd10fd098dde461e"/>
    <x:sheet name="Choices" sheetId="2" ns1:id="R7b7f40b1928a4760" state="hidden"/>
  </x:sheets>
  <x:definedNames>
    <x:definedName name="TKSChairModels">'Choices'!$A$2:$A$21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0.00"/>
    <x:numFmt numFmtId="201" formatCode="mm/dd/yy"/>
    <x:numFmt numFmtId="202" formatCode="0"/>
    <x:numFmt numFmtId="203" formatCode="#,##0.00"/>
  </x:numFmts>
  <x:fonts count="7">
    <x:font>
      <x:sz val="11"/>
      <x:name val="Carlito"/>
    </x:font>
    <x:font>
      <x:sz val="11"/>
      <x:color rgb="FF21343D"/>
      <x:name val="Arial"/>
    </x:font>
    <x:font>
      <x:b/>
      <x:sz val="15"/>
      <x:color rgb="FF152B36"/>
      <x:name val="Arial"/>
    </x:font>
    <x:font>
      <x:sz val="11"/>
      <x:color rgb="FF53636C"/>
      <x:name val="Arial"/>
    </x:font>
    <x:font>
      <x:b/>
      <x:sz val="11"/>
      <x:color rgb="FFFFFFFF"/>
      <x:name val="Arial"/>
    </x:font>
    <x:font>
      <x:b/>
      <x:sz val="11"/>
      <x:color rgb="FF21343D"/>
      <x:name val="Arial"/>
    </x:font>
    <x:font>
      <x:b/>
      <x:sz val="11"/>
      <x:color rgb="FF152B3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2B36"/>
      </x:patternFill>
    </x:fill>
    <x:fill>
      <x:patternFill patternType="solid">
        <x:fgColor rgb="FFEDF1F3"/>
      </x:patternFill>
    </x:fill>
    <x:fill>
      <x:patternFill patternType="solid">
        <x:fgColor rgb="FFFFF2CC"/>
      </x:patternFill>
    </x:fill>
    <x:fill>
      <x:patternFill patternType="solid">
        <x:fgColor rgb="FFDCE5E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E9253"/>
      </x:bottom>
      <x:diagonal/>
    </x:border>
    <x:border>
      <x:left/>
      <x:right/>
      <x:top style="thin">
        <x:color rgb="FF8B9BA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5" fillId="0" borderId="2" xfId="0" applyNumberFormat="1" applyFont="1" applyFill="1" applyBorder="1" applyAlignment="1">
      <x:alignment vertical="center"/>
    </x:xf>
    <x:xf numFmtId="200" fontId="5" fillId="3" borderId="2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53027"/>
      </x:font>
      <x:fill>
        <x:patternFill>
          <x:bgColor rgb="FFFDE9E7"/>
        </x:patternFill>
      </x:fill>
    </x:dxf>
    <x:dxf>
      <x:font>
        <x:b/>
        <x:color rgb="FFA53027"/>
      </x:font>
      <x:fill>
        <x:patternFill>
          <x:bgColor rgb="FFFDE9E7"/>
        </x:patternFill>
      </x:fill>
    </x:dxf>
    <x:dxf>
      <x:font>
        <x:color rgb="FF754E17"/>
      </x:font>
      <x:fill>
        <x:patternFill>
          <x:bgColor rgb="FFFFF2CC"/>
        </x:patternFill>
      </x:fill>
    </x:dxf>
    <x:dxf>
      <x:font>
        <x:color rgb="FFA53027"/>
      </x:font>
      <x:fill>
        <x:patternFill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9b6306ed944c7" /><Relationship Type="http://schemas.openxmlformats.org/officeDocument/2006/relationships/theme" Target="/xl/theme/theme1.xml" Id="Ree945c184e0c486c" /><Relationship Type="http://schemas.openxmlformats.org/officeDocument/2006/relationships/sharedStrings" Target="/xl/sharedStrings.xml" Id="R3aece01cbbb84bda" /><Relationship Type="http://schemas.openxmlformats.org/officeDocument/2006/relationships/worksheet" Target="/xl/worksheets/sheet1.xml" Id="Rcd10fd098dde461e" /><Relationship Type="http://schemas.openxmlformats.org/officeDocument/2006/relationships/worksheet" Target="/xl/worksheets/sheet2.xml" Id="R7b7f40b1928a47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B36"/>
    <x:outlinePr summaryRight="1" showOutlineSymbols="1"/>
  </x:sheetPr>
  <x:sheetViews>
    <x:sheetView showGridLines="0" workbookViewId="0" zoomScale="80" zoomScaleNormal="80" showOutlineSymbols="1">
      <x:pane xSplit="2" ySplit="5" topLeftCell="C6" activePane="bottomRight" state="frozen"/>
      <x:selection pane="bottomRight" activeCell="C15" sqref="C15"/>
    </x:sheetView>
  </x:sheetViews>
  <x:sheetFormatPr defaultRowHeight="15" outlineLevelCol="1"/>
  <x:cols>
    <x:col min="1" max="1" width="2" hidden="0" customWidth="1"/>
    <x:col min="2" max="2" width="28" hidden="0" customWidth="1"/>
    <x:col min="3" max="3" width="25" hidden="0" customWidth="1"/>
    <x:col min="4" max="4" width="25" hidden="0" customWidth="1"/>
    <x:col min="5" max="5" width="2" hidden="0" customWidth="1"/>
    <x:col min="6" max="6" width="49" hidden="1" customWidth="1" outlineLevel="1"/>
    <x:col min="7" max="7" width="2" customWidth="1" collapsed="1"/>
  </x:cols>
  <x:sheetData>
    <x:row r="2" ht="25" customHeight="1">
      <x:c r="B2" s="3" t="str">
        <x:v>Office-chair offer comparison</x:v>
      </x:c>
      <x:c r="C2" s="2"/>
      <x:c r="D2" s="2"/>
      <x:c r="E2" s="2"/>
      <x:c r="F2" s="2"/>
    </x:row>
    <x:row r="3" ht="25" customHeight="1">
      <x:c r="B3" s="4" t="str">
        <x:v>THE KARIM STANDARD</x:v>
      </x:c>
      <x:c r="C3" s="2"/>
      <x:c r="D3" s="2"/>
      <x:c r="E3" s="2"/>
      <x:c r="F3" s="2"/>
    </x:row>
    <x:row r="4" ht="44" customHeight="1">
      <x:c r="B4" s="29" t="str">
        <x:v>View: 80%. Tap selection cells for lists. Use Excel Zoom or pinch. Expand the plus control for guidance.</x:v>
      </x:c>
      <x:c r="C4" s="29"/>
      <x:c r="D4" s="29"/>
      <x:c r="E4" s="2"/>
      <x:c r="F4" s="2"/>
    </x:row>
    <x:row r="5" ht="28" customHeight="1">
      <x:c r="B5" s="8" t="str">
        <x:v>Purchase comparison</x:v>
      </x:c>
      <x:c r="C5" s="8" t="str">
        <x:v>Offer A</x:v>
      </x:c>
      <x:c r="D5" s="8" t="str">
        <x:v>Offer B</x:v>
      </x:c>
      <x:c r="E5" s="2"/>
      <x:c r="F5" s="12" t="str">
        <x:v>Using the worksheet</x:v>
      </x:c>
    </x:row>
    <x:row r="6" ht="28" customHeight="1">
      <x:c r="B6" s="2" t="str">
        <x:v>Amount status</x:v>
      </x:c>
      <x:c r="C6" s="9" t="str">
        <x:f>IF(ISNUMBER(C39),"Costs complete",C39)</x:f>
        <x:v>Incomplete</x:v>
      </x:c>
      <x:c r="D6" s="9" t="str">
        <x:f>IF(ISNUMBER(D39),"Costs complete",D39)</x:f>
        <x:v>Incomplete</x:v>
      </x:c>
      <x:c r="E6" s="2"/>
      <x:c r="F6" s="16" t="str">
        <x:v>Amber cells are editable. Gray cells calculate.</x:v>
      </x:c>
    </x:row>
    <x:row r="7" ht="42" customHeight="1">
      <x:c r="B7" s="12" t="str">
        <x:v>Confirmed delivered total</x:v>
      </x:c>
      <x:c r="C7" s="13" t="str">
        <x:f>C39</x:f>
        <x:v>Incomplete</x:v>
      </x:c>
      <x:c r="D7" s="13" t="str">
        <x:f>D39</x:f>
        <x:v>Incomplete</x:v>
      </x:c>
      <x:c r="E7" s="2"/>
      <x:c r="F7" s="16" t="str">
        <x:v>Amounts use the currency entered below. No exchange-rate conversion.</x:v>
      </x:c>
    </x:row>
    <x:row r="8" ht="48" customHeight="1">
      <x:c r="B8" s="2" t="str">
        <x:v>Known subtotal</x:v>
      </x:c>
      <x:c r="C8" s="11" t="str">
        <x:f>C38</x:f>
        <x:v>Enter item price</x:v>
      </x:c>
      <x:c r="D8" s="11" t="str">
        <x:f>D38</x:f>
        <x:v>Enter item price</x:v>
      </x:c>
      <x:c r="E8" s="2"/>
      <x:c r="F8" s="16" t="str">
        <x:v>Enter 0 only when free, included, or not needed is confirmed. Unknown amounts stay blank.</x:v>
      </x:c>
    </x:row>
    <x:row r="9" ht="48" customHeight="1">
      <x:c r="B9" s="2" t="str">
        <x:v>A minus B (same currency)</x:v>
      </x:c>
      <x:c r="C9" s="11" t="str">
        <x:f>IF(C10&lt;&gt;"Same configuration","Check configuration",IF(OR(TRIM(C17)="",TRIM(D17)="",UPPER(TRIM(C17))&lt;&gt;UPPER(TRIM(D17))),"Check currency",IF(AND(ISNUMBER(C7),ISNUMBER(D7)),ROUND(C7-D7,2),"Incomplete costs")))</x:f>
        <x:v>Check configuration</x:v>
      </x:c>
      <x:c r="D9" s="11"/>
      <x:c r="E9" s="2"/>
      <x:c r="F9" s="16" t="str">
        <x:v>Positive: A costs more. Negative: A costs less. This is a cost difference, not a recommendation.</x:v>
      </x:c>
    </x:row>
    <x:row r="10" ht="48" customHeight="1">
      <x:c r="B10" s="2" t="str">
        <x:v>Configuration match</x:v>
      </x:c>
      <x:c r="C10" s="14" t="str">
        <x:v>Unchecked</x:v>
      </x:c>
      <x:c r="D10" s="2"/>
      <x:c r="E10" s="2"/>
      <x:c r="F10" s="16" t="str">
        <x:v>Match the chair configuration. Explain bundle, condition, and policy differences separately.</x:v>
      </x:c>
    </x:row>
    <x:row r="11" ht="25" customHeight="1">
      <x:c r="B11" s="2"/>
      <x:c r="C11" s="2"/>
      <x:c r="D11" s="2"/>
      <x:c r="E11" s="2"/>
      <x:c r="F11" s="2"/>
    </x:row>
    <x:row r="12" ht="25" customHeight="1">
      <x:c r="B12" s="2"/>
      <x:c r="C12" s="2"/>
      <x:c r="D12" s="2"/>
      <x:c r="E12" s="2"/>
      <x:c r="F12" s="2"/>
    </x:row>
    <x:row r="13" ht="25" customHeight="1">
      <x:c r="B13" s="2"/>
      <x:c r="C13" s="2"/>
      <x:c r="D13" s="2"/>
      <x:c r="E13" s="2"/>
      <x:c r="F13" s="2"/>
    </x:row>
    <x:row r="14" ht="27" customHeight="1">
      <x:c r="B14" s="18" t="str">
        <x:v>Product and quote</x:v>
      </x:c>
      <x:c r="C14" s="18"/>
      <x:c r="D14" s="18"/>
      <x:c r="E14" s="2"/>
      <x:c r="F14" s="2"/>
    </x:row>
    <x:row r="15" ht="48" customHeight="1">
      <x:c r="B15" s="15" t="str">
        <x:v>Chair model (select)</x:v>
      </x:c>
      <x:c r="C15" s="19"/>
      <x:c r="D15" s="19"/>
      <x:c r="E15" s="2"/>
      <x:c r="F15" s="16" t="str">
        <x:v>Record exact quotes and applicable policies.</x:v>
      </x:c>
    </x:row>
    <x:row r="16" ht="48" customHeight="1">
      <x:c r="B16" s="15" t="str">
        <x:v>Exact SKU / configuration / revision</x:v>
      </x:c>
      <x:c r="C16" s="19"/>
      <x:c r="D16" s="19"/>
      <x:c r="E16" s="2"/>
      <x:c r="F16" s="16" t="str">
        <x:v>Missing facts stay unknown. A related model is not a confirmed match.</x:v>
      </x:c>
    </x:row>
    <x:row r="17" ht="48" customHeight="1">
      <x:c r="B17" s="15" t="str">
        <x:v>Currency (select or type code)</x:v>
      </x:c>
      <x:c r="C17" s="19"/>
      <x:c r="D17" s="19"/>
      <x:c r="E17" s="2"/>
      <x:c r="F17" s="2"/>
    </x:row>
    <x:row r="18" ht="48" customHeight="1">
      <x:c r="B18" s="15" t="str">
        <x:v>Condition (select)</x:v>
      </x:c>
      <x:c r="C18" s="19" t="str">
        <x:v>Unknown</x:v>
      </x:c>
      <x:c r="D18" s="19" t="str">
        <x:v>Unknown</x:v>
      </x:c>
      <x:c r="E18" s="2"/>
      <x:c r="F18" s="16" t="str">
        <x:v>Buying guidance checked October 3, 2026:</x:v>
      </x:c>
    </x:row>
    <x:row r="19" ht="48" customHeight="1">
      <x:c r="B19" s="2" t="str">
        <x:v>Seller / market</x:v>
      </x:c>
      <x:c r="C19" s="19"/>
      <x:c r="D19" s="19"/>
      <x:c r="E19" s="2"/>
      <x:c r="F19" s="16" t="str">
        <x:v>FTC Online Shopping
https://consumer.ftc.gov/articles/online-shopping</x:v>
      </x:c>
    </x:row>
    <x:row r="20" ht="48" customHeight="1">
      <x:c r="B20" s="2" t="str">
        <x:v>Quote date</x:v>
      </x:c>
      <x:c r="C20" s="20"/>
      <x:c r="D20" s="20"/>
      <x:c r="E20" s="2"/>
      <x:c r="F20" s="16" t="str">
        <x:v>FTC Warranties
https://consumer.ftc.gov/articles/warranties</x:v>
      </x:c>
    </x:row>
    <x:row r="21" ht="44" customHeight="1">
      <x:c r="B21" s="2" t="str">
        <x:v>Quote URL / source record</x:v>
      </x:c>
      <x:c r="C21" s="19"/>
      <x:c r="D21" s="19"/>
      <x:c r="E21" s="2"/>
      <x:c r="F21" s="2"/>
    </x:row>
    <x:row r="22" ht="44" customHeight="1">
      <x:c r="B22" s="2" t="str">
        <x:v>Quote / policy notes</x:v>
      </x:c>
      <x:c r="C22" s="19"/>
      <x:c r="D22" s="19"/>
      <x:c r="E22" s="2"/>
      <x:c r="F22" s="2"/>
    </x:row>
    <x:row r="23" ht="48" customHeight="1">
      <x:c r="B23" s="2" t="str">
        <x:v>Discount conditions</x:v>
      </x:c>
      <x:c r="C23" s="19"/>
      <x:c r="D23" s="19"/>
      <x:c r="E23" s="2"/>
      <x:c r="F23" s="16" t="str">
        <x:v>Subtract only a discount not already included in the item price.</x:v>
      </x:c>
    </x:row>
    <x:row r="24" ht="44" customHeight="1">
      <x:c r="B24" s="2" t="str">
        <x:v>Included extras / package</x:v>
      </x:c>
      <x:c r="C24" s="19"/>
      <x:c r="D24" s="19"/>
      <x:c r="E24" s="2"/>
      <x:c r="F24" s="2"/>
    </x:row>
    <x:row r="25" ht="48" customHeight="1">
      <x:c r="B25" s="2" t="str">
        <x:v>Missing identity details</x:v>
      </x:c>
      <x:c r="C25" s="19"/>
      <x:c r="D25" s="19"/>
      <x:c r="E25" s="2"/>
      <x:c r="F25" s="16" t="str">
        <x:v>A complete cost total does not establish fit, trial eligibility, or warranty coverage.</x:v>
      </x:c>
    </x:row>
    <x:row r="26" ht="25" customHeight="1">
      <x:c r="B26" s="2"/>
      <x:c r="C26" s="2"/>
      <x:c r="D26" s="2"/>
      <x:c r="E26" s="2"/>
      <x:c r="F26" s="2"/>
    </x:row>
    <x:row r="27" ht="27" customHeight="1">
      <x:c r="B27" s="18" t="str">
        <x:v>Purchase amounts</x:v>
      </x:c>
      <x:c r="C27" s="18"/>
      <x:c r="D27" s="18"/>
      <x:c r="E27" s="2"/>
      <x:c r="F27" s="2"/>
    </x:row>
    <x:row r="28" ht="28" customHeight="1">
      <x:c r="B28" s="8" t="str">
        <x:v>Enter each amount once</x:v>
      </x:c>
      <x:c r="C28" s="8" t="str">
        <x:v>Offer A</x:v>
      </x:c>
      <x:c r="D28" s="8" t="str">
        <x:v>Offer B</x:v>
      </x:c>
      <x:c r="E28" s="2"/>
      <x:c r="F28" s="2"/>
    </x:row>
    <x:row r="29" ht="32" customHeight="1">
      <x:c r="B29" s="15" t="str">
        <x:v>Item price</x:v>
      </x:c>
      <x:c r="C29" s="23"/>
      <x:c r="D29" s="23"/>
      <x:c r="E29" s="2"/>
      <x:c r="F29" s="16" t="str">
        <x:v>Enter numeric amounts in C and D. Each charge is counted once.</x:v>
      </x:c>
    </x:row>
    <x:row r="30" ht="40" customHeight="1">
      <x:c r="B30" s="15" t="str">
        <x:v>Additional discount (subtract)</x:v>
      </x:c>
      <x:c r="C30" s="23"/>
      <x:c r="D30" s="23"/>
      <x:c r="E30" s="2"/>
      <x:c r="F30" s="16" t="str">
        <x:v>If the listed item price is already discounted, enter 0 here.</x:v>
      </x:c>
    </x:row>
    <x:row r="31" ht="25" customHeight="1">
      <x:c r="B31" s="15" t="str">
        <x:v>Delivery / handling</x:v>
      </x:c>
      <x:c r="C31" s="23"/>
      <x:c r="D31" s="23"/>
      <x:c r="E31" s="2"/>
      <x:c r="F31" s="2"/>
    </x:row>
    <x:row r="32" ht="44" customHeight="1">
      <x:c r="B32" s="15" t="str">
        <x:v>Quoted tax amount</x:v>
      </x:c>
      <x:c r="C32" s="23"/>
      <x:c r="D32" s="23"/>
      <x:c r="E32" s="2"/>
      <x:c r="F32" s="16" t="str">
        <x:v>Use a quoted tax amount. This workbook does not estimate a tax rate.</x:v>
      </x:c>
    </x:row>
    <x:row r="33" ht="25" customHeight="1">
      <x:c r="B33" s="15" t="str">
        <x:v>Assembly</x:v>
      </x:c>
      <x:c r="C33" s="23"/>
      <x:c r="D33" s="23"/>
      <x:c r="E33" s="2"/>
      <x:c r="F33" s="2"/>
    </x:row>
    <x:row r="34" ht="48" customHeight="1">
      <x:c r="B34" s="15" t="str">
        <x:v>Needed extras bought separately</x:v>
      </x:c>
      <x:c r="C34" s="23"/>
      <x:c r="D34" s="23"/>
      <x:c r="E34" s="2"/>
      <x:c r="F34" s="16" t="str">
        <x:v>Include separately purchased items you need. Enter 0 for an item already included in the package.</x:v>
      </x:c>
    </x:row>
    <x:row r="35" ht="25" customHeight="1">
      <x:c r="B35" s="15" t="str">
        <x:v>Other mandatory fees</x:v>
      </x:c>
      <x:c r="C35" s="23"/>
      <x:c r="D35" s="23"/>
      <x:c r="E35" s="2"/>
      <x:c r="F35" s="2"/>
    </x:row>
    <x:row r="36" ht="40" customHeight="1">
      <x:c r="B36" s="15" t="str">
        <x:v>Chosen paid services</x:v>
      </x:c>
      <x:c r="C36" s="23"/>
      <x:c r="D36" s="23"/>
      <x:c r="E36" s="2"/>
      <x:c r="F36" s="16" t="str">
        <x:v>Optional services chosen for this purchase. Enter 0 if none.</x:v>
      </x:c>
    </x:row>
    <x:row r="37" ht="25" customHeight="1">
      <x:c r="B37" s="2" t="str">
        <x:v>Amount lines entered (8 required)</x:v>
      </x:c>
      <x:c r="C37" s="25" t="n">
        <x:f>COUNT(C29:C36)</x:f>
        <x:v>0</x:v>
      </x:c>
      <x:c r="D37" s="25" t="n">
        <x:f>COUNT(D29:D36)</x:f>
        <x:v>0</x:v>
      </x:c>
      <x:c r="E37" s="2"/>
      <x:c r="F37" s="2"/>
    </x:row>
    <x:row r="38" ht="40" customHeight="1">
      <x:c r="B38" s="2" t="str">
        <x:v>Known subtotal</x:v>
      </x:c>
      <x:c r="C38" s="11" t="str">
        <x:f>IF(NOT(ISNUMBER(C29)),"Enter item price",IF(OR(MIN(C29:C36)&lt;0,C30&gt;C29),"Check amounts",ROUND(SUM(C29,C31:C36)-IF(ISNUMBER(C30),C30,0),2)))</x:f>
        <x:v>Enter item price</x:v>
      </x:c>
      <x:c r="D38" s="11" t="str">
        <x:f>IF(NOT(ISNUMBER(D29)),"Enter item price",IF(OR(MIN(D29:D36)&lt;0,D30&gt;D29),"Check amounts",ROUND(SUM(D29,D31:D36)-IF(ISNUMBER(D30),D30,0),2)))</x:f>
        <x:v>Enter item price</x:v>
      </x:c>
      <x:c r="E38" s="2"/>
      <x:c r="F38" s="16" t="str">
        <x:v>Known subtotal includes entered amounts only. It is not a complete quote.</x:v>
      </x:c>
    </x:row>
    <x:row r="39" ht="48" customHeight="1">
      <x:c r="B39" s="26" t="str">
        <x:v>Confirmed delivered total</x:v>
      </x:c>
      <x:c r="C39" s="27" t="str">
        <x:f>IF(COUNT(C29:C36)&lt;ROWS(C29:C36),"Incomplete",IF(OR(MIN(C29:C36)&lt;0,C30&gt;C29),"Check amounts",IF(TRIM(C17)="","Enter currency",ROUND(SUM(C29,C31:C36)-C30,2))))</x:f>
        <x:v>Incomplete</x:v>
      </x:c>
      <x:c r="D39" s="27" t="str">
        <x:f>IF(COUNT(D29:D36)&lt;ROWS(D29:D36),"Incomplete",IF(OR(MIN(D29:D36)&lt;0,D30&gt;D29),"Check amounts",IF(TRIM(D17)="","Enter currency",ROUND(SUM(D29,D31:D36)-D30,2))))</x:f>
        <x:v>Incomplete</x:v>
      </x:c>
      <x:c r="E39" s="2"/>
      <x:c r="F39" s="16" t="str">
        <x:v>A total needs all eight amounts, valid nonnegative inputs, and a currency code.</x:v>
      </x:c>
    </x:row>
    <x:row r="40" ht="25" customHeight="1">
      <x:c r="B40" s="2"/>
      <x:c r="C40" s="2"/>
      <x:c r="D40" s="2"/>
      <x:c r="E40" s="2"/>
      <x:c r="F40" s="2"/>
    </x:row>
    <x:row r="41" ht="25" customHeight="1">
      <x:c r="B41" s="2"/>
      <x:c r="C41" s="2"/>
      <x:c r="D41" s="2"/>
      <x:c r="E41" s="2"/>
      <x:c r="F41" s="2"/>
    </x:row>
    <x:row r="42" ht="27" customHeight="1">
      <x:c r="B42" s="18" t="str">
        <x:v>Trial, returns and support</x:v>
      </x:c>
      <x:c r="C42" s="18"/>
      <x:c r="D42" s="18"/>
      <x:c r="E42" s="2"/>
      <x:c r="F42" s="2"/>
    </x:row>
    <x:row r="43" ht="48" customHeight="1">
      <x:c r="B43" s="15" t="str">
        <x:v>Assembled trial allowed (select)</x:v>
      </x:c>
      <x:c r="C43" s="19" t="str">
        <x:v>Unknown</x:v>
      </x:c>
      <x:c r="D43" s="19" t="str">
        <x:v>Unknown</x:v>
      </x:c>
      <x:c r="E43" s="2"/>
      <x:c r="F43" s="2"/>
    </x:row>
    <x:row r="44" ht="44" customHeight="1">
      <x:c r="B44" s="15" t="str">
        <x:v>Return period start / window</x:v>
      </x:c>
      <x:c r="C44" s="19"/>
      <x:c r="D44" s="19"/>
      <x:c r="E44" s="2"/>
      <x:c r="F44" s="2"/>
    </x:row>
    <x:row r="45" ht="42" customHeight="1">
      <x:c r="B45" s="15" t="str">
        <x:v>Return shipping / pickup estimate</x:v>
      </x:c>
      <x:c r="C45" s="28"/>
      <x:c r="D45" s="28"/>
      <x:c r="E45" s="2"/>
      <x:c r="F45" s="16" t="str">
        <x:v>Possible return costs are separate from the purchase total. Label estimates.</x:v>
      </x:c>
    </x:row>
    <x:row r="46" ht="40" customHeight="1">
      <x:c r="B46" s="15" t="str">
        <x:v>Restocking charge / estimate</x:v>
      </x:c>
      <x:c r="C46" s="28"/>
      <x:c r="D46" s="28"/>
      <x:c r="E46" s="2"/>
      <x:c r="F46" s="16" t="str">
        <x:v>Convert a percentage only after confirming its fee base.</x:v>
      </x:c>
    </x:row>
    <x:row r="47" ht="44" customHeight="1">
      <x:c r="B47" s="15" t="str">
        <x:v>Original fees refunded? (select)</x:v>
      </x:c>
      <x:c r="C47" s="19"/>
      <x:c r="D47" s="19"/>
      <x:c r="E47" s="2"/>
      <x:c r="F47" s="2"/>
    </x:row>
    <x:row r="48" ht="44" customHeight="1">
      <x:c r="B48" s="15" t="str">
        <x:v>Packaging / disassembly rules</x:v>
      </x:c>
      <x:c r="C48" s="19"/>
      <x:c r="D48" s="19"/>
      <x:c r="E48" s="2"/>
      <x:c r="F48" s="2"/>
    </x:row>
    <x:row r="49" ht="44" customHeight="1">
      <x:c r="B49" s="15" t="str">
        <x:v>Warranty eligibility / coverage</x:v>
      </x:c>
      <x:c r="C49" s="19"/>
      <x:c r="D49" s="19"/>
      <x:c r="E49" s="2"/>
      <x:c r="F49" s="16" t="str">
        <x:v>Record the written terms for this seller, market, condition, and purchaser.</x:v>
      </x:c>
    </x:row>
    <x:row r="50" ht="44" customHeight="1">
      <x:c r="B50" s="15" t="str">
        <x:v>Claim route / freight / labor</x:v>
      </x:c>
      <x:c r="C50" s="19"/>
      <x:c r="D50" s="19"/>
      <x:c r="E50" s="2"/>
      <x:c r="F50" s="2"/>
    </x:row>
    <x:row r="51" ht="44" customHeight="1">
      <x:c r="B51" s="15" t="str">
        <x:v>Written policy URL / record</x:v>
      </x:c>
      <x:c r="C51" s="19"/>
      <x:c r="D51" s="19"/>
      <x:c r="E51" s="2"/>
      <x:c r="F51" s="2"/>
    </x:row>
    <x:row r="52" ht="48" customHeight="1">
      <x:c r="B52" s="15" t="str">
        <x:v>Relevant fit / usability tradeoff</x:v>
      </x:c>
      <x:c r="C52" s="19"/>
      <x:c r="D52" s="19"/>
      <x:c r="E52" s="2"/>
      <x:c r="F52" s="16" t="str">
        <x:v>Compare fit, usability, trial terms, and support before deciding.</x:v>
      </x:c>
    </x:row>
    <x:row r="53" ht="44" customHeight="1">
      <x:c r="B53" s="15" t="str">
        <x:v>Next question / decision</x:v>
      </x:c>
      <x:c r="C53" s="19"/>
      <x:c r="D53" s="19"/>
      <x:c r="E53" s="2"/>
      <x:c r="F53" s="2"/>
    </x:row>
  </x:sheetData>
  <x:mergeCells>
    <x:mergeCell ref="B4:D4"/>
    <x:mergeCell ref="B2:D2"/>
    <x:mergeCell ref="B3:D3"/>
  </x:mergeCells>
  <x:conditionalFormatting sqref="C6:D6">
    <x:cfRule type="containsText" dxfId="0" priority="1" operator="containsText" text="Incomplete"/>
    <x:cfRule type="containsText" dxfId="1" priority="2" operator="containsText" text="Check amounts"/>
  </x:conditionalFormatting>
  <x:conditionalFormatting sqref="C9:C9">
    <x:cfRule type="containsText" dxfId="2" priority="3" operator="containsText" text="Check"/>
    <x:cfRule type="containsText" dxfId="3" priority="4" operator="containsText" text="Incomplete"/>
  </x:conditionalFormatting>
  <x:dataValidations count="7">
    <x:dataValidation type="list" sqref="C10" showDropDown="0" allowBlank="1" showInputMessage="1" promptTitle="Select an option" prompt="Tap the cell and use its dropdown. For a custom model or note, type your details." showErrorMessage="0">
      <x:formula1>"Unchecked,Same configuration,Different configurations"</x:formula1>
    </x:dataValidation>
    <x:dataValidation type="list" sqref="C18:D18" showDropDown="0" allowBlank="1" showInputMessage="1" promptTitle="Select an option" prompt="Tap the cell and use its dropdown. For a custom model or note, type your details." showErrorMessage="0">
      <x:formula1>"New,Used,Refurbished,Unknown"</x:formula1>
    </x:dataValidation>
    <x:dataValidation type="list" sqref="C43:D43" showDropDown="0" allowBlank="1" showInputMessage="1" promptTitle="Select an option" prompt="Tap the cell and use its dropdown. For a custom model or note, type your details." showErrorMessage="0">
      <x:formula1>"Yes,No,Unknown"</x:formula1>
    </x:dataValidation>
    <x:dataValidation type="list" sqref="C15:D15" showDropDown="0" allowBlank="1" showInputMessage="1" promptTitle="Select an option" prompt="Tap the cell and use its dropdown. For a custom model or note, type your details." showErrorMessage="0">
      <x:formula1>TKSChairModels</x:formula1>
    </x:dataValidation>
    <x:dataValidation type="list" sqref="C17:D17" showDropDown="0" allowBlank="1" showInputMessage="1" promptTitle="Select an option" prompt="Tap the cell and use its dropdown. For a custom model or note, type your details." showErrorMessage="0">
      <x:formula1>"USD,CAD,GBP,EUR,AUD,NZD"</x:formula1>
    </x:dataValidation>
    <x:dataValidation type="list" sqref="C47:D47" showDropDown="0" allowBlank="1" showInputMessage="1" promptTitle="Select an option" prompt="Tap the cell and use its dropdown. For a custom model or note, type your details." showErrorMessage="0">
      <x:formula1>"Yes,No,Partially,Unknown"</x:formula1>
    </x:dataValidation>
    <x:dataValidation type="list" sqref="C53:D53" showDropDown="0" allowBlank="1" showInputMessage="1" promptTitle="Select an option" prompt="Tap the cell and use its dropdown. For a custom model or note, type your details." showErrorMessage="0">
      <x:formula1>"Ask seller,Confirm costs,Check fit,Check returns,Compare another offer,Ready to decide,Other (add details)"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</x:cols>
  <x:sheetData>
    <x:row r="1">
      <x:c r="A1" t="str">
        <x:v>Chair models</x:v>
      </x:c>
    </x:row>
    <x:row r="2">
      <x:c r="A2" t="str">
        <x:v>Branch Ergonomic Chair</x:v>
      </x:c>
    </x:row>
    <x:row r="3">
      <x:c r="A3" t="str">
        <x:v>Branch Ergonomic Chair Pro</x:v>
      </x:c>
    </x:row>
    <x:row r="4">
      <x:c r="A4" t="str">
        <x:v>COLAMY Atlas</x:v>
      </x:c>
    </x:row>
    <x:row r="5">
      <x:c r="A5" t="str">
        <x:v>Haworth Breck</x:v>
      </x:c>
    </x:row>
    <x:row r="6">
      <x:c r="A6" t="str">
        <x:v>Haworth Fern</x:v>
      </x:c>
    </x:row>
    <x:row r="7">
      <x:c r="A7" t="str">
        <x:v>Haworth Soji</x:v>
      </x:c>
    </x:row>
    <x:row r="8">
      <x:c r="A8" t="str">
        <x:v>Haworth Zody</x:v>
      </x:c>
    </x:row>
    <x:row r="9">
      <x:c r="A9" t="str">
        <x:v>Herman Miller Aeron</x:v>
      </x:c>
    </x:row>
    <x:row r="10">
      <x:c r="A10" t="str">
        <x:v>Herman Miller Embody</x:v>
      </x:c>
    </x:row>
    <x:row r="11">
      <x:c r="A11" t="str">
        <x:v>HON Ignition 2.0</x:v>
      </x:c>
    </x:row>
    <x:row r="12">
      <x:c r="A12" t="str">
        <x:v>HON Ignition 2.0 Big &amp; Tall</x:v>
      </x:c>
    </x:row>
    <x:row r="13">
      <x:c r="A13" t="str">
        <x:v>Humanscale World</x:v>
      </x:c>
    </x:row>
    <x:row r="14">
      <x:c r="A14" t="str">
        <x:v>SIHOO Doro C300</x:v>
      </x:c>
    </x:row>
    <x:row r="15">
      <x:c r="A15" t="str">
        <x:v>Staples Dexley</x:v>
      </x:c>
    </x:row>
    <x:row r="16">
      <x:c r="A16" t="str">
        <x:v>Staples Hyken</x:v>
      </x:c>
    </x:row>
    <x:row r="17">
      <x:c r="A17" t="str">
        <x:v>Staples Hyken XL</x:v>
      </x:c>
    </x:row>
    <x:row r="18">
      <x:c r="A18" t="str">
        <x:v>Steelcase Gesture</x:v>
      </x:c>
    </x:row>
    <x:row r="19">
      <x:c r="A19" t="str">
        <x:v>Steelcase Leap</x:v>
      </x:c>
    </x:row>
    <x:row r="20">
      <x:c r="A20" t="str">
        <x:v>Steelcase Leap Plus</x:v>
      </x:c>
    </x:row>
    <x:row r="21">
      <x:c r="A21" t="str">
        <x:v>Steelcase Series 1</x:v>
      </x:c>
    </x:row>
  </x:sheetData>
  <x:pageMargins left="0.7" right="0.7" top="0.75" bottom="0.75" header="0.3" footer="0.3"/>
</x:worksheet>
</file>